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rion 2\IED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8" i="1"/>
  <c r="E7" i="1"/>
  <c r="E6" i="1"/>
  <c r="E9" i="1" l="1"/>
</calcChain>
</file>

<file path=xl/sharedStrings.xml><?xml version="1.0" encoding="utf-8"?>
<sst xmlns="http://schemas.openxmlformats.org/spreadsheetml/2006/main" count="17" uniqueCount="17">
  <si>
    <t>Activity 3.9 Statistic and Quality</t>
  </si>
  <si>
    <t>Marion Andrew Fondevilla</t>
  </si>
  <si>
    <t>Marcel Jawon Bell</t>
  </si>
  <si>
    <t>Length of cubes</t>
  </si>
  <si>
    <t>#</t>
  </si>
  <si>
    <t>inches</t>
  </si>
  <si>
    <t>Mean</t>
  </si>
  <si>
    <t xml:space="preserve">Median </t>
  </si>
  <si>
    <t>Mode</t>
  </si>
  <si>
    <t>Range</t>
  </si>
  <si>
    <t>Max</t>
  </si>
  <si>
    <t>Min</t>
  </si>
  <si>
    <t>STDEV.S</t>
  </si>
  <si>
    <t>Bins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</si>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</sst>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Lengths</a:t>
            </a:r>
            <a:r>
              <a:rPr lang="en-US" baseline="0"/>
              <a:t> of Cubes</a:t>
            </a:r>
            <a:endParaRPr lang="en-US"/>
          </a:p>
        </c:rich>
      </c:tx>
      <c:layout>
        <c:manualLayout>
          <c:xMode val="edge"/>
          <c:yMode val="edge"/>
          <c:x val="0.36356980200170014"/>
          <c:y val="2.59740259740259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Sheet1!$H$7:$H$14</c:f>
              <c:strCache>
                <c:ptCount val="8"/>
                <c:pt idx="0">
                  <c:v>0.735</c:v>
                </c:pt>
                <c:pt idx="1">
                  <c:v>0.74</c:v>
                </c:pt>
                <c:pt idx="2">
                  <c:v>0.745</c:v>
                </c:pt>
                <c:pt idx="3">
                  <c:v>0.75</c:v>
                </c:pt>
                <c:pt idx="4">
                  <c:v>0.755</c:v>
                </c:pt>
                <c:pt idx="5">
                  <c:v>0.76</c:v>
                </c:pt>
                <c:pt idx="6">
                  <c:v>0.765</c:v>
                </c:pt>
                <c:pt idx="7">
                  <c:v>More</c:v>
                </c:pt>
              </c:strCache>
            </c:strRef>
          </c:cat>
          <c:val>
            <c:numRef>
              <c:f>Sheet1!$I$7:$I$14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05480"/>
        <c:axId val="201707048"/>
      </c:barChart>
      <c:catAx>
        <c:axId val="201705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Inches in Decimal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1707048"/>
        <c:crosses val="autoZero"/>
        <c:auto val="1"/>
        <c:lblAlgn val="ctr"/>
        <c:lblOffset val="100"/>
        <c:noMultiLvlLbl val="0"/>
      </c:catAx>
      <c:valAx>
        <c:axId val="201707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1705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2</xdr:row>
      <xdr:rowOff>180975</xdr:rowOff>
    </xdr:from>
    <xdr:to>
      <xdr:col>16</xdr:col>
      <xdr:colOff>238125</xdr:colOff>
      <xdr:row>18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4" workbookViewId="0">
      <selection activeCell="J19" sqref="J19"/>
    </sheetView>
  </sheetViews>
  <sheetFormatPr defaultRowHeight="15" x14ac:dyDescent="0.25"/>
  <cols>
    <col min="1" max="1" width="9.7109375" bestFit="1" customWidth="1"/>
  </cols>
  <sheetData>
    <row r="1" spans="1:9" x14ac:dyDescent="0.25">
      <c r="A1" s="1">
        <v>41899</v>
      </c>
    </row>
    <row r="2" spans="1:9" x14ac:dyDescent="0.25">
      <c r="A2" t="s">
        <v>0</v>
      </c>
    </row>
    <row r="3" spans="1:9" x14ac:dyDescent="0.25">
      <c r="A3" t="s">
        <v>1</v>
      </c>
    </row>
    <row r="4" spans="1:9" x14ac:dyDescent="0.25">
      <c r="A4" t="s">
        <v>2</v>
      </c>
    </row>
    <row r="5" spans="1:9" ht="15.75" thickBot="1" x14ac:dyDescent="0.3">
      <c r="A5" t="s">
        <v>3</v>
      </c>
    </row>
    <row r="6" spans="1:9" x14ac:dyDescent="0.25">
      <c r="A6" t="s">
        <v>4</v>
      </c>
      <c r="B6" t="s">
        <v>5</v>
      </c>
      <c r="D6" t="s">
        <v>6</v>
      </c>
      <c r="E6">
        <f>AVERAGE(B7:B20,B21:B33)</f>
        <v>0.74885185185185188</v>
      </c>
      <c r="F6" t="s">
        <v>13</v>
      </c>
      <c r="H6" s="5" t="s">
        <v>14</v>
      </c>
      <c r="I6" s="5" t="s">
        <v>16</v>
      </c>
    </row>
    <row r="7" spans="1:9" x14ac:dyDescent="0.25">
      <c r="A7">
        <v>1</v>
      </c>
      <c r="B7">
        <v>0.75800000000000001</v>
      </c>
      <c r="D7" t="s">
        <v>7</v>
      </c>
      <c r="E7">
        <f>MEDIAN(B7:B20,B21:B33)</f>
        <v>0.749</v>
      </c>
      <c r="F7">
        <v>0.73499999999999999</v>
      </c>
      <c r="H7" s="2">
        <v>0.73499999999999999</v>
      </c>
      <c r="I7" s="3">
        <v>0</v>
      </c>
    </row>
    <row r="8" spans="1:9" x14ac:dyDescent="0.25">
      <c r="A8">
        <v>2</v>
      </c>
      <c r="B8">
        <v>0.754</v>
      </c>
      <c r="D8" t="s">
        <v>8</v>
      </c>
      <c r="E8">
        <f>_xlfn.MODE.MULT(B7:B20,B21:B33)</f>
        <v>0.745</v>
      </c>
      <c r="F8">
        <v>0.74</v>
      </c>
      <c r="H8" s="2">
        <v>0.74</v>
      </c>
      <c r="I8" s="3">
        <v>3</v>
      </c>
    </row>
    <row r="9" spans="1:9" x14ac:dyDescent="0.25">
      <c r="A9">
        <v>3</v>
      </c>
      <c r="B9">
        <v>0.745</v>
      </c>
      <c r="D9" t="s">
        <v>9</v>
      </c>
      <c r="E9">
        <f>E10-E11</f>
        <v>2.200000000000002E-2</v>
      </c>
      <c r="F9">
        <v>0.745</v>
      </c>
      <c r="H9" s="2">
        <v>0.745</v>
      </c>
      <c r="I9" s="3">
        <v>8</v>
      </c>
    </row>
    <row r="10" spans="1:9" x14ac:dyDescent="0.25">
      <c r="A10">
        <v>4</v>
      </c>
      <c r="B10">
        <v>0.74</v>
      </c>
      <c r="D10" t="s">
        <v>10</v>
      </c>
      <c r="E10">
        <f>MAX(B7:B20,B21:B33)</f>
        <v>0.76100000000000001</v>
      </c>
      <c r="F10">
        <v>0.75</v>
      </c>
      <c r="H10" s="2">
        <v>0.75</v>
      </c>
      <c r="I10" s="3">
        <v>6</v>
      </c>
    </row>
    <row r="11" spans="1:9" x14ac:dyDescent="0.25">
      <c r="A11">
        <v>5</v>
      </c>
      <c r="B11">
        <v>0.747</v>
      </c>
      <c r="D11" t="s">
        <v>11</v>
      </c>
      <c r="E11">
        <f>MIN(B7:B20,B21:B33)</f>
        <v>0.73899999999999999</v>
      </c>
      <c r="F11">
        <v>0.755</v>
      </c>
      <c r="H11" s="2">
        <v>0.755</v>
      </c>
      <c r="I11" s="3">
        <v>5</v>
      </c>
    </row>
    <row r="12" spans="1:9" x14ac:dyDescent="0.25">
      <c r="A12">
        <v>6</v>
      </c>
      <c r="B12">
        <v>0.749</v>
      </c>
      <c r="D12" t="s">
        <v>12</v>
      </c>
      <c r="E12">
        <f>_xlfn.STDEV.S(B7:B20,B21:B33)</f>
        <v>6.3893162250245449E-3</v>
      </c>
      <c r="F12">
        <v>0.76</v>
      </c>
      <c r="H12" s="2">
        <v>0.76</v>
      </c>
      <c r="I12" s="3">
        <v>4</v>
      </c>
    </row>
    <row r="13" spans="1:9" x14ac:dyDescent="0.25">
      <c r="A13">
        <v>7</v>
      </c>
      <c r="B13">
        <v>0.74199999999999999</v>
      </c>
      <c r="F13">
        <v>0.76500000000000001</v>
      </c>
      <c r="H13" s="2">
        <v>0.76500000000000001</v>
      </c>
      <c r="I13" s="3">
        <v>1</v>
      </c>
    </row>
    <row r="14" spans="1:9" ht="15.75" thickBot="1" x14ac:dyDescent="0.3">
      <c r="A14">
        <v>8</v>
      </c>
      <c r="B14">
        <v>0.745</v>
      </c>
      <c r="H14" s="4" t="s">
        <v>15</v>
      </c>
      <c r="I14" s="4">
        <v>0</v>
      </c>
    </row>
    <row r="15" spans="1:9" x14ac:dyDescent="0.25">
      <c r="A15">
        <v>9</v>
      </c>
      <c r="B15">
        <v>0.74</v>
      </c>
    </row>
    <row r="16" spans="1:9" x14ac:dyDescent="0.25">
      <c r="A16">
        <v>10</v>
      </c>
      <c r="B16">
        <v>0.749</v>
      </c>
    </row>
    <row r="17" spans="1:2" x14ac:dyDescent="0.25">
      <c r="A17">
        <v>11</v>
      </c>
      <c r="B17">
        <v>0.749</v>
      </c>
    </row>
    <row r="18" spans="1:2" x14ac:dyDescent="0.25">
      <c r="A18">
        <v>12</v>
      </c>
      <c r="B18">
        <v>0.75900000000000001</v>
      </c>
    </row>
    <row r="19" spans="1:2" x14ac:dyDescent="0.25">
      <c r="A19">
        <v>13</v>
      </c>
      <c r="B19">
        <v>0.73899999999999999</v>
      </c>
    </row>
    <row r="20" spans="1:2" x14ac:dyDescent="0.25">
      <c r="A20">
        <v>14</v>
      </c>
      <c r="B20">
        <v>0.76100000000000001</v>
      </c>
    </row>
    <row r="21" spans="1:2" x14ac:dyDescent="0.25">
      <c r="A21">
        <v>15</v>
      </c>
      <c r="B21">
        <v>0.75</v>
      </c>
    </row>
    <row r="22" spans="1:2" x14ac:dyDescent="0.25">
      <c r="A22">
        <v>16</v>
      </c>
      <c r="B22">
        <v>0.752</v>
      </c>
    </row>
    <row r="23" spans="1:2" x14ac:dyDescent="0.25">
      <c r="A23">
        <v>17</v>
      </c>
      <c r="B23">
        <v>0.751</v>
      </c>
    </row>
    <row r="24" spans="1:2" x14ac:dyDescent="0.25">
      <c r="A24">
        <v>18</v>
      </c>
      <c r="B24">
        <v>0.745</v>
      </c>
    </row>
    <row r="25" spans="1:2" x14ac:dyDescent="0.25">
      <c r="A25">
        <v>19</v>
      </c>
      <c r="B25">
        <v>0.751</v>
      </c>
    </row>
    <row r="26" spans="1:2" x14ac:dyDescent="0.25">
      <c r="A26">
        <v>20</v>
      </c>
      <c r="B26">
        <v>0.745</v>
      </c>
    </row>
    <row r="27" spans="1:2" x14ac:dyDescent="0.25">
      <c r="A27">
        <v>21</v>
      </c>
      <c r="B27">
        <v>0.74399999999999999</v>
      </c>
    </row>
    <row r="28" spans="1:2" x14ac:dyDescent="0.25">
      <c r="A28">
        <v>22</v>
      </c>
      <c r="B28">
        <v>0.74099999999999999</v>
      </c>
    </row>
    <row r="29" spans="1:2" x14ac:dyDescent="0.25">
      <c r="A29">
        <v>23</v>
      </c>
      <c r="B29">
        <v>0.75</v>
      </c>
    </row>
    <row r="30" spans="1:2" x14ac:dyDescent="0.25">
      <c r="A30">
        <v>24</v>
      </c>
      <c r="B30">
        <v>0.75700000000000001</v>
      </c>
    </row>
    <row r="31" spans="1:2" x14ac:dyDescent="0.25">
      <c r="A31">
        <v>25</v>
      </c>
      <c r="B31">
        <v>0.75900000000000001</v>
      </c>
    </row>
    <row r="32" spans="1:2" x14ac:dyDescent="0.25">
      <c r="A32">
        <v>26</v>
      </c>
      <c r="B32">
        <v>0.754</v>
      </c>
    </row>
    <row r="33" spans="1:2" x14ac:dyDescent="0.25">
      <c r="A33">
        <v>27</v>
      </c>
      <c r="B33">
        <v>0.74299999999999999</v>
      </c>
    </row>
  </sheetData>
  <sortState ref="H7:H13">
    <sortCondition ref="H7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Wake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8459786137</dc:creator>
  <cp:lastModifiedBy>8459786137</cp:lastModifiedBy>
  <dcterms:created xsi:type="dcterms:W3CDTF">2014-09-17T14:03:03Z</dcterms:created>
  <dcterms:modified xsi:type="dcterms:W3CDTF">2014-09-17T14:21:36Z</dcterms:modified>
</cp:coreProperties>
</file>